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/>
  </bookViews>
  <sheets>
    <sheet name="Лист1" sheetId="1" r:id="rId1"/>
  </sheets>
  <calcPr calcId="145621" fullPrecision="0"/>
</workbook>
</file>

<file path=xl/calcChain.xml><?xml version="1.0" encoding="utf-8"?>
<calcChain xmlns="http://schemas.openxmlformats.org/spreadsheetml/2006/main">
  <c r="L19" i="1" l="1"/>
  <c r="I19" i="1"/>
  <c r="H19" i="1"/>
</calcChain>
</file>

<file path=xl/sharedStrings.xml><?xml version="1.0" encoding="utf-8"?>
<sst xmlns="http://schemas.openxmlformats.org/spreadsheetml/2006/main" count="126" uniqueCount="61">
  <si>
    <t>№ пункта</t>
  </si>
  <si>
    <t>Муниципальное образование</t>
  </si>
  <si>
    <t>Населенный пункт</t>
  </si>
  <si>
    <t>Всего:</t>
  </si>
  <si>
    <t>-</t>
  </si>
  <si>
    <t>Наименование объекта строительства (согласно акту законченного строительством объекта)</t>
  </si>
  <si>
    <t>Код объекта строительства &lt;1&gt;</t>
  </si>
  <si>
    <t>Код этапа
(АА-ББ-ГГГ-Х, где: 
ЭЭЭЭЭ - уникальный код этапа строительства (реконструкции) объекта, при реализации объекта с выделением этапов (по форме "00001", "00002");
"00000" - строительство объекта без выделения этапов; 
СНТ - реализация мероприятий по технологическому присоединению в рамках догазификации в границах территорий ведения гражданами садоводства для собственных нужд)</t>
  </si>
  <si>
    <t>Код мероприятия
(МММ (от 1 до 3 символов), где: 
"1" - разработка проектной документации и осуществление строительных мероприятий (без учета затрат, перечисленных "2", "3", "4"); 
"2" - рекультивация, благоустройство; 
"3" - осуществление государственного кадастрового учета и (или) государственной регистрации прав на построенную или реконструированную газораспределительной организацией сеть газораспределения, включая подготовку материалов для внесения сведений в единый государственный реестр недвижимости об установлении охранных зон, а также оплату государственной пошлины за осуществление регистрации прав собственности; 
"4" - осуществление газораспределительной организацией мониторинга выполнения заявителем технических условий и фактического присоединения, а также прием заявки о подключении, подготовка договора о подключении и дополнительных соглашений к нему; 
"0" - строительство объекта без выделения уникального мероприятия (выполнен комплекс работ, перечисленных в "1 - 4")</t>
  </si>
  <si>
    <t>Фактически понесенные расходы на выполнение мероприятий по подключению (технологическому присоединению) газоиспользующего оборудования к газораспределительным сетям в рамках догазификации и в рамках догазификации котельных (далее - мероприятия по технологическому присоединению в рамках догазификации), рублей (без учета налога на добавленную стоимость)</t>
  </si>
  <si>
    <t>Экономически обоснованные расходы на выполнение мероприятий по технологическому присоединению в рамках догазификации, рублей (без учета налога на добавленную стоимость)</t>
  </si>
  <si>
    <t>Всего, в том числе:</t>
  </si>
  <si>
    <t>Средства от применения тарифов на услуги по транспортировке газа по газораспределительным сетям</t>
  </si>
  <si>
    <t>Средства от применения специальных надбавок к тарифам на транспортировку газа газораспределительной организацией</t>
  </si>
  <si>
    <t>Средства, полученные от единого оператора газификации или регионального оператора газификации для покрытия расходов на реализацию мероприятий по технологическому присоединению в рамках догазификации*</t>
  </si>
  <si>
    <t>Средства, полученные от иных источников финансирования мероприятий по технологическому присоединению в рамках догазификации</t>
  </si>
  <si>
    <t>городской округ город Саров</t>
  </si>
  <si>
    <t>ЗАТО г. Саров</t>
  </si>
  <si>
    <t>52-28-005-109</t>
  </si>
  <si>
    <t>ул. Энтузиастов д.66</t>
  </si>
  <si>
    <t>52-25-005-125</t>
  </si>
  <si>
    <t>52-25-005-125-00000</t>
  </si>
  <si>
    <t>СНТ Красная Звезда уч.6 д.45а</t>
  </si>
  <si>
    <t>52-25-005-00070</t>
  </si>
  <si>
    <t>52-25-005-00070-00000-снт</t>
  </si>
  <si>
    <t>СНТ Красная Звезда уч.8 д.102</t>
  </si>
  <si>
    <t>52-28-005-109-00000</t>
  </si>
  <si>
    <t>ул.Товарищеская д.18а</t>
  </si>
  <si>
    <t>52-25-005-126</t>
  </si>
  <si>
    <t>52-25-005-126-00000</t>
  </si>
  <si>
    <t>ул.Товарищеская д.18</t>
  </si>
  <si>
    <t>52-25-005-127</t>
  </si>
  <si>
    <t>52-25-005-127-00000</t>
  </si>
  <si>
    <t>ул.Балыковская д.175</t>
  </si>
  <si>
    <t>52-25-005-128</t>
  </si>
  <si>
    <t>52-25-005-128-00000</t>
  </si>
  <si>
    <t>ТИЗ пр-д Сиреневый д.4</t>
  </si>
  <si>
    <t>52-25-005-129</t>
  </si>
  <si>
    <t>52-25-005-129-00000</t>
  </si>
  <si>
    <t>ул.Нижегородская д.48</t>
  </si>
  <si>
    <t>52-25-005-130</t>
  </si>
  <si>
    <t>52-25-005-130-00000</t>
  </si>
  <si>
    <t>СНТ Красная Звезда уч.4 д.244а</t>
  </si>
  <si>
    <t>52-25-005-00051</t>
  </si>
  <si>
    <t>52-25-005-00051-00000-снт</t>
  </si>
  <si>
    <t>пр-д 2-й Ягодный д.5</t>
  </si>
  <si>
    <t>52-25-005-122</t>
  </si>
  <si>
    <t>52-25-005-122-00000</t>
  </si>
  <si>
    <t>ул.Балыковская д.155</t>
  </si>
  <si>
    <t>52-25-005-123</t>
  </si>
  <si>
    <t>52-25-005-123-00000</t>
  </si>
  <si>
    <t>СНТ Красная Звезда уч.4 д.2</t>
  </si>
  <si>
    <t>52-28-005-00040</t>
  </si>
  <si>
    <t>52-28-005-00040-00000-снт</t>
  </si>
  <si>
    <t>СНТ Красная Звезда уч.5 д.33</t>
  </si>
  <si>
    <t>52-28-005-00060</t>
  </si>
  <si>
    <t>52-28-005-00060-00000-снт</t>
  </si>
  <si>
    <t xml:space="preserve">Размер экономически обоснованных расходов на выполнение мероприятий по подключению 
(технологическому присоединению) газоиспользующего оборудования к газораспределительным сетям 
АКЦИОНЕРНОГО ОБЩЕСТВА «САРОВСКАЯ ГАЗОСНАБЖАЮЩАЯ КОМПАНИЯ» (ИНН 5254082542), г. Саров Нижегородской области, в рамках догазификации и в рамках догазификации котельных за 4 квартал 2025 г.
</t>
  </si>
  <si>
    <t>_________________________________</t>
  </si>
  <si>
    <t xml:space="preserve">*с учетом фактически полученных средств от единого оператора газификации на дату принятия решения
&lt;1&gt; Правила взаимодействия единого оператора газификации, регионального оператора газификации, органов государственной власти субъектов Российской Федерации, органов публичной власти федеральных территорий, газотранспортных организаций, а также газораспределительных организаций, привлекаемых единым оператором газификации или региональным оператором газификации, при реализации мероприятий межрегиональных и региональных программ газификации жилищно-коммунального хозяйства, промышленных и иных организаций, утвержденные постановлением Правительства Российской Федерации от 13 сентября 2021 г. № 1550.
</t>
  </si>
  <si>
    <t xml:space="preserve">ПРИЛОЖЕНИЕ 
к решению региональной службы 
по тарифам Нижегородской области 
от 12 февраля 2026 г. № 4/2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</si>
</sst>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</font>
    <font>
      <sz val="8"/>
      <name val="Calibri"/>
      <family val="2"/>
      <scheme val="minor"/>
    </font>
    <font>
      <sz val="14"/>
      <color theme="1"/>
      <name val="Cambria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2" fillId="0" borderId="0" xfId="0" applyNumberFormat="1" applyFont="1"/>
    <xf numFmtId="16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justify" vertical="center" wrapText="1"/>
    </xf>
    <xf numFmtId="0" fontId="0" fillId="0" borderId="0" xfId="0" applyAlignment="1"/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zoomScale="75" zoomScaleNormal="75" workbookViewId="0">
      <selection activeCell="J1" sqref="J1:M1"/>
    </sheetView>
  </sheetViews>
  <sheetFormatPr defaultColWidth="9.140625" defaultRowHeight="14.25" x14ac:dyDescent="0.2"/>
  <cols>
    <col min="1" max="1" width="7.42578125" style="1" customWidth="1"/>
    <col min="2" max="2" width="15" style="9" customWidth="1"/>
    <col min="3" max="3" width="16.85546875" style="1" customWidth="1"/>
    <col min="4" max="4" width="28.28515625" style="1" customWidth="1"/>
    <col min="5" max="5" width="15.7109375" style="1" customWidth="1"/>
    <col min="6" max="6" width="16.42578125" style="1" customWidth="1"/>
    <col min="7" max="7" width="27.42578125" style="1" customWidth="1"/>
    <col min="8" max="8" width="17.42578125" style="7" customWidth="1"/>
    <col min="9" max="9" width="14.42578125" style="7" customWidth="1"/>
    <col min="10" max="10" width="10.7109375" style="7" customWidth="1"/>
    <col min="11" max="11" width="9.140625" style="7"/>
    <col min="12" max="12" width="13.85546875" style="7" customWidth="1"/>
    <col min="13" max="13" width="11.42578125" style="7" customWidth="1"/>
    <col min="14" max="16384" width="9.140625" style="1"/>
  </cols>
  <sheetData>
    <row r="1" spans="1:13" ht="83.45" customHeight="1" x14ac:dyDescent="0.25">
      <c r="J1" s="19" t="s">
        <v>60</v>
      </c>
      <c r="K1" s="20"/>
      <c r="L1" s="20"/>
      <c r="M1" s="20"/>
    </row>
    <row r="2" spans="1:13" ht="79.900000000000006" customHeight="1" x14ac:dyDescent="0.2">
      <c r="A2" s="29" t="s">
        <v>57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59.25" customHeight="1" x14ac:dyDescent="0.2">
      <c r="A3" s="24" t="s">
        <v>0</v>
      </c>
      <c r="B3" s="24" t="s">
        <v>1</v>
      </c>
      <c r="C3" s="24" t="s">
        <v>2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/>
      <c r="K3" s="24"/>
      <c r="L3" s="24"/>
      <c r="M3" s="24"/>
    </row>
    <row r="4" spans="1:13" ht="409.5" customHeight="1" x14ac:dyDescent="0.2">
      <c r="A4" s="24"/>
      <c r="B4" s="24"/>
      <c r="C4" s="24"/>
      <c r="D4" s="24"/>
      <c r="E4" s="24"/>
      <c r="F4" s="24"/>
      <c r="G4" s="24"/>
      <c r="H4" s="24"/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</row>
    <row r="5" spans="1:13" ht="15.75" customHeight="1" x14ac:dyDescent="0.2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</row>
    <row r="6" spans="1:13" ht="45" x14ac:dyDescent="0.2">
      <c r="A6" s="16">
        <v>1</v>
      </c>
      <c r="B6" s="18" t="s">
        <v>16</v>
      </c>
      <c r="C6" s="18" t="s">
        <v>17</v>
      </c>
      <c r="D6" s="18" t="s">
        <v>19</v>
      </c>
      <c r="E6" s="18" t="s">
        <v>20</v>
      </c>
      <c r="F6" s="16" t="s">
        <v>21</v>
      </c>
      <c r="G6" s="16">
        <v>0</v>
      </c>
      <c r="H6" s="17">
        <v>34745.730000000003</v>
      </c>
      <c r="I6" s="17">
        <v>34745.730000000003</v>
      </c>
      <c r="J6" s="17" t="s">
        <v>4</v>
      </c>
      <c r="K6" s="17" t="s">
        <v>4</v>
      </c>
      <c r="L6" s="17">
        <v>34745.730000000003</v>
      </c>
      <c r="M6" s="17" t="s">
        <v>4</v>
      </c>
    </row>
    <row r="7" spans="1:13" ht="45" x14ac:dyDescent="0.2">
      <c r="A7" s="16">
        <v>2</v>
      </c>
      <c r="B7" s="18" t="s">
        <v>16</v>
      </c>
      <c r="C7" s="18" t="s">
        <v>17</v>
      </c>
      <c r="D7" s="18" t="s">
        <v>22</v>
      </c>
      <c r="E7" s="18" t="s">
        <v>23</v>
      </c>
      <c r="F7" s="16" t="s">
        <v>24</v>
      </c>
      <c r="G7" s="16">
        <v>0</v>
      </c>
      <c r="H7" s="17">
        <v>505790.36</v>
      </c>
      <c r="I7" s="17">
        <v>505790.36</v>
      </c>
      <c r="J7" s="17" t="s">
        <v>4</v>
      </c>
      <c r="K7" s="17" t="s">
        <v>4</v>
      </c>
      <c r="L7" s="17">
        <v>505790.36</v>
      </c>
      <c r="M7" s="17" t="s">
        <v>4</v>
      </c>
    </row>
    <row r="8" spans="1:13" ht="45" x14ac:dyDescent="0.2">
      <c r="A8" s="16">
        <v>3</v>
      </c>
      <c r="B8" s="18" t="s">
        <v>16</v>
      </c>
      <c r="C8" s="18" t="s">
        <v>17</v>
      </c>
      <c r="D8" s="18" t="s">
        <v>25</v>
      </c>
      <c r="E8" s="18" t="s">
        <v>18</v>
      </c>
      <c r="F8" s="16" t="s">
        <v>26</v>
      </c>
      <c r="G8" s="16">
        <v>0</v>
      </c>
      <c r="H8" s="17">
        <v>33847.19</v>
      </c>
      <c r="I8" s="17">
        <v>33847.19</v>
      </c>
      <c r="J8" s="17" t="s">
        <v>4</v>
      </c>
      <c r="K8" s="17" t="s">
        <v>4</v>
      </c>
      <c r="L8" s="17">
        <v>33847.19</v>
      </c>
      <c r="M8" s="17" t="s">
        <v>4</v>
      </c>
    </row>
    <row r="9" spans="1:13" ht="45" x14ac:dyDescent="0.2">
      <c r="A9" s="16">
        <v>4</v>
      </c>
      <c r="B9" s="18" t="s">
        <v>16</v>
      </c>
      <c r="C9" s="18" t="s">
        <v>17</v>
      </c>
      <c r="D9" s="18" t="s">
        <v>27</v>
      </c>
      <c r="E9" s="18" t="s">
        <v>28</v>
      </c>
      <c r="F9" s="16" t="s">
        <v>29</v>
      </c>
      <c r="G9" s="16">
        <v>0</v>
      </c>
      <c r="H9" s="17">
        <v>7576.21</v>
      </c>
      <c r="I9" s="17">
        <v>7576.21</v>
      </c>
      <c r="J9" s="17" t="s">
        <v>4</v>
      </c>
      <c r="K9" s="17" t="s">
        <v>4</v>
      </c>
      <c r="L9" s="17">
        <v>7576.21</v>
      </c>
      <c r="M9" s="17" t="s">
        <v>4</v>
      </c>
    </row>
    <row r="10" spans="1:13" ht="45" x14ac:dyDescent="0.2">
      <c r="A10" s="16">
        <v>5</v>
      </c>
      <c r="B10" s="18" t="s">
        <v>16</v>
      </c>
      <c r="C10" s="18" t="s">
        <v>17</v>
      </c>
      <c r="D10" s="18" t="s">
        <v>30</v>
      </c>
      <c r="E10" s="18" t="s">
        <v>31</v>
      </c>
      <c r="F10" s="16" t="s">
        <v>32</v>
      </c>
      <c r="G10" s="16">
        <v>0</v>
      </c>
      <c r="H10" s="17">
        <v>7632.55</v>
      </c>
      <c r="I10" s="17">
        <v>7632.55</v>
      </c>
      <c r="J10" s="17" t="s">
        <v>4</v>
      </c>
      <c r="K10" s="17" t="s">
        <v>4</v>
      </c>
      <c r="L10" s="17">
        <v>7632.55</v>
      </c>
      <c r="M10" s="17" t="s">
        <v>4</v>
      </c>
    </row>
    <row r="11" spans="1:13" ht="45" x14ac:dyDescent="0.2">
      <c r="A11" s="16">
        <v>6</v>
      </c>
      <c r="B11" s="18" t="s">
        <v>16</v>
      </c>
      <c r="C11" s="18" t="s">
        <v>17</v>
      </c>
      <c r="D11" s="18" t="s">
        <v>33</v>
      </c>
      <c r="E11" s="18" t="s">
        <v>34</v>
      </c>
      <c r="F11" s="16" t="s">
        <v>35</v>
      </c>
      <c r="G11" s="16">
        <v>0</v>
      </c>
      <c r="H11" s="17">
        <v>34692.97</v>
      </c>
      <c r="I11" s="17">
        <v>34692.97</v>
      </c>
      <c r="J11" s="17" t="s">
        <v>4</v>
      </c>
      <c r="K11" s="17" t="s">
        <v>4</v>
      </c>
      <c r="L11" s="17">
        <v>34692.97</v>
      </c>
      <c r="M11" s="17" t="s">
        <v>4</v>
      </c>
    </row>
    <row r="12" spans="1:13" ht="45" x14ac:dyDescent="0.2">
      <c r="A12" s="16">
        <v>7</v>
      </c>
      <c r="B12" s="18" t="s">
        <v>16</v>
      </c>
      <c r="C12" s="18" t="s">
        <v>17</v>
      </c>
      <c r="D12" s="18" t="s">
        <v>36</v>
      </c>
      <c r="E12" s="18" t="s">
        <v>37</v>
      </c>
      <c r="F12" s="16" t="s">
        <v>38</v>
      </c>
      <c r="G12" s="16">
        <v>0</v>
      </c>
      <c r="H12" s="17">
        <v>33753.519999999997</v>
      </c>
      <c r="I12" s="17">
        <v>31799.78</v>
      </c>
      <c r="J12" s="17" t="s">
        <v>4</v>
      </c>
      <c r="K12" s="17" t="s">
        <v>4</v>
      </c>
      <c r="L12" s="17">
        <v>31799.78</v>
      </c>
      <c r="M12" s="17" t="s">
        <v>4</v>
      </c>
    </row>
    <row r="13" spans="1:13" ht="45" x14ac:dyDescent="0.2">
      <c r="A13" s="16">
        <v>8</v>
      </c>
      <c r="B13" s="18" t="s">
        <v>16</v>
      </c>
      <c r="C13" s="18" t="s">
        <v>17</v>
      </c>
      <c r="D13" s="18" t="s">
        <v>39</v>
      </c>
      <c r="E13" s="18" t="s">
        <v>40</v>
      </c>
      <c r="F13" s="16" t="s">
        <v>41</v>
      </c>
      <c r="G13" s="16">
        <v>0</v>
      </c>
      <c r="H13" s="17">
        <v>36925.54</v>
      </c>
      <c r="I13" s="17">
        <v>36925.54</v>
      </c>
      <c r="J13" s="17" t="s">
        <v>4</v>
      </c>
      <c r="K13" s="17" t="s">
        <v>4</v>
      </c>
      <c r="L13" s="17">
        <v>36925.54</v>
      </c>
      <c r="M13" s="17" t="s">
        <v>4</v>
      </c>
    </row>
    <row r="14" spans="1:13" ht="45" x14ac:dyDescent="0.2">
      <c r="A14" s="16">
        <v>9</v>
      </c>
      <c r="B14" s="18" t="s">
        <v>16</v>
      </c>
      <c r="C14" s="18" t="s">
        <v>17</v>
      </c>
      <c r="D14" s="18" t="s">
        <v>42</v>
      </c>
      <c r="E14" s="18" t="s">
        <v>43</v>
      </c>
      <c r="F14" s="16" t="s">
        <v>44</v>
      </c>
      <c r="G14" s="16">
        <v>0</v>
      </c>
      <c r="H14" s="17">
        <v>34225.160000000003</v>
      </c>
      <c r="I14" s="17">
        <v>34225.160000000003</v>
      </c>
      <c r="J14" s="17" t="s">
        <v>4</v>
      </c>
      <c r="K14" s="17" t="s">
        <v>4</v>
      </c>
      <c r="L14" s="17">
        <v>34225.160000000003</v>
      </c>
      <c r="M14" s="17" t="s">
        <v>4</v>
      </c>
    </row>
    <row r="15" spans="1:13" ht="45" x14ac:dyDescent="0.2">
      <c r="A15" s="16">
        <v>10</v>
      </c>
      <c r="B15" s="18" t="s">
        <v>16</v>
      </c>
      <c r="C15" s="18" t="s">
        <v>17</v>
      </c>
      <c r="D15" s="18" t="s">
        <v>45</v>
      </c>
      <c r="E15" s="18" t="s">
        <v>46</v>
      </c>
      <c r="F15" s="16" t="s">
        <v>47</v>
      </c>
      <c r="G15" s="16">
        <v>0</v>
      </c>
      <c r="H15" s="17">
        <v>34297.870000000003</v>
      </c>
      <c r="I15" s="17">
        <v>33411.089999999997</v>
      </c>
      <c r="J15" s="17" t="s">
        <v>4</v>
      </c>
      <c r="K15" s="17" t="s">
        <v>4</v>
      </c>
      <c r="L15" s="17">
        <v>33411.089999999997</v>
      </c>
      <c r="M15" s="17" t="s">
        <v>4</v>
      </c>
    </row>
    <row r="16" spans="1:13" ht="45" x14ac:dyDescent="0.2">
      <c r="A16" s="16">
        <v>11</v>
      </c>
      <c r="B16" s="18" t="s">
        <v>16</v>
      </c>
      <c r="C16" s="18" t="s">
        <v>17</v>
      </c>
      <c r="D16" s="18" t="s">
        <v>48</v>
      </c>
      <c r="E16" s="18" t="s">
        <v>49</v>
      </c>
      <c r="F16" s="16" t="s">
        <v>50</v>
      </c>
      <c r="G16" s="16">
        <v>0</v>
      </c>
      <c r="H16" s="17">
        <v>7568.44</v>
      </c>
      <c r="I16" s="17">
        <v>7568.44</v>
      </c>
      <c r="J16" s="17" t="s">
        <v>4</v>
      </c>
      <c r="K16" s="17" t="s">
        <v>4</v>
      </c>
      <c r="L16" s="17">
        <v>7568.44</v>
      </c>
      <c r="M16" s="17" t="s">
        <v>4</v>
      </c>
    </row>
    <row r="17" spans="1:13" ht="45" x14ac:dyDescent="0.2">
      <c r="A17" s="16">
        <v>12</v>
      </c>
      <c r="B17" s="18" t="s">
        <v>16</v>
      </c>
      <c r="C17" s="18" t="s">
        <v>17</v>
      </c>
      <c r="D17" s="18" t="s">
        <v>51</v>
      </c>
      <c r="E17" s="18" t="s">
        <v>52</v>
      </c>
      <c r="F17" s="16" t="s">
        <v>53</v>
      </c>
      <c r="G17" s="16">
        <v>0</v>
      </c>
      <c r="H17" s="17">
        <v>34354.559999999998</v>
      </c>
      <c r="I17" s="17">
        <v>34354.559999999998</v>
      </c>
      <c r="J17" s="17" t="s">
        <v>4</v>
      </c>
      <c r="K17" s="17" t="s">
        <v>4</v>
      </c>
      <c r="L17" s="17">
        <v>34354.559999999998</v>
      </c>
      <c r="M17" s="17" t="s">
        <v>4</v>
      </c>
    </row>
    <row r="18" spans="1:13" ht="45" x14ac:dyDescent="0.2">
      <c r="A18" s="16">
        <v>13</v>
      </c>
      <c r="B18" s="18" t="s">
        <v>16</v>
      </c>
      <c r="C18" s="18" t="s">
        <v>17</v>
      </c>
      <c r="D18" s="18" t="s">
        <v>54</v>
      </c>
      <c r="E18" s="18" t="s">
        <v>55</v>
      </c>
      <c r="F18" s="16" t="s">
        <v>56</v>
      </c>
      <c r="G18" s="16">
        <v>0</v>
      </c>
      <c r="H18" s="17">
        <v>37629.379999999997</v>
      </c>
      <c r="I18" s="17">
        <v>37533.5</v>
      </c>
      <c r="J18" s="17" t="s">
        <v>4</v>
      </c>
      <c r="K18" s="17" t="s">
        <v>4</v>
      </c>
      <c r="L18" s="17">
        <v>37533.5</v>
      </c>
      <c r="M18" s="17" t="s">
        <v>4</v>
      </c>
    </row>
    <row r="19" spans="1:13" ht="30.75" customHeight="1" x14ac:dyDescent="0.2">
      <c r="A19" s="26" t="s">
        <v>3</v>
      </c>
      <c r="B19" s="27"/>
      <c r="C19" s="27"/>
      <c r="D19" s="27"/>
      <c r="E19" s="27"/>
      <c r="F19" s="28"/>
      <c r="G19" s="12"/>
      <c r="H19" s="15">
        <f>SUM(H6:H18)</f>
        <v>843039.48</v>
      </c>
      <c r="I19" s="15">
        <f>SUM(I6:I18)</f>
        <v>840103.08</v>
      </c>
      <c r="J19" s="17" t="s">
        <v>4</v>
      </c>
      <c r="K19" s="17" t="s">
        <v>4</v>
      </c>
      <c r="L19" s="15">
        <f t="shared" ref="L19" si="0">SUM(L6:L18)</f>
        <v>840103.08</v>
      </c>
      <c r="M19" s="11" t="s">
        <v>4</v>
      </c>
    </row>
    <row r="20" spans="1:13" ht="15" x14ac:dyDescent="0.25">
      <c r="A20" s="5"/>
      <c r="B20" s="10"/>
      <c r="C20"/>
      <c r="D20"/>
      <c r="E20"/>
      <c r="F20"/>
      <c r="G20"/>
      <c r="H20" s="8"/>
      <c r="I20" s="8"/>
      <c r="J20" s="8"/>
      <c r="K20" s="8"/>
      <c r="L20" s="8"/>
      <c r="M20" s="8"/>
    </row>
    <row r="21" spans="1:13" ht="15" x14ac:dyDescent="0.25">
      <c r="A21" s="23" t="s">
        <v>58</v>
      </c>
      <c r="B21" s="22"/>
      <c r="C21" s="22"/>
      <c r="D21"/>
      <c r="E21"/>
      <c r="F21"/>
      <c r="G21"/>
      <c r="H21" s="8"/>
      <c r="I21" s="8"/>
      <c r="J21" s="8"/>
      <c r="K21" s="8"/>
      <c r="L21" s="8"/>
      <c r="M21" s="8"/>
    </row>
    <row r="22" spans="1:13" ht="64.5" customHeight="1" x14ac:dyDescent="0.25">
      <c r="A22" s="21" t="s">
        <v>59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ht="15.75" x14ac:dyDescent="0.25">
      <c r="A23" s="6"/>
      <c r="B23" s="10"/>
      <c r="C23"/>
      <c r="D23"/>
      <c r="E23"/>
      <c r="F23"/>
      <c r="G23"/>
      <c r="H23" s="8"/>
      <c r="I23" s="8"/>
      <c r="J23" s="8"/>
      <c r="K23" s="8"/>
      <c r="L23" s="8"/>
      <c r="M23" s="8"/>
    </row>
    <row r="24" spans="1:13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3" ht="32.25" customHeight="1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spans="1:13" ht="17.2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ht="18" customHeight="1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3" ht="16.5" customHeight="1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ht="16.5" customHeight="1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13" ht="33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3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1:13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pans="1:13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5" spans="1:13" ht="48.75" customHeight="1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1:13" ht="30" customHeight="1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1:13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1:13" ht="18" x14ac:dyDescent="0.2">
      <c r="A38" s="2"/>
    </row>
    <row r="39" spans="1:13" x14ac:dyDescent="0.2">
      <c r="A39" s="3"/>
    </row>
    <row r="40" spans="1:13" x14ac:dyDescent="0.2">
      <c r="A40" s="4"/>
    </row>
    <row r="41" spans="1:13" x14ac:dyDescent="0.2">
      <c r="A41" s="4"/>
    </row>
  </sheetData>
  <mergeCells count="28">
    <mergeCell ref="A30:M30"/>
    <mergeCell ref="A2:M2"/>
    <mergeCell ref="A36:M36"/>
    <mergeCell ref="A24:M24"/>
    <mergeCell ref="A25:M25"/>
    <mergeCell ref="A26:M26"/>
    <mergeCell ref="A27:M27"/>
    <mergeCell ref="A28:M28"/>
    <mergeCell ref="A29:M29"/>
    <mergeCell ref="F3:F4"/>
    <mergeCell ref="G3:G4"/>
    <mergeCell ref="H3:H4"/>
    <mergeCell ref="I3:M3"/>
    <mergeCell ref="A3:A4"/>
    <mergeCell ref="B3:B4"/>
    <mergeCell ref="A37:M37"/>
    <mergeCell ref="A34:M34"/>
    <mergeCell ref="A35:M35"/>
    <mergeCell ref="A31:M31"/>
    <mergeCell ref="A32:M32"/>
    <mergeCell ref="A33:M33"/>
    <mergeCell ref="J1:M1"/>
    <mergeCell ref="A22:M22"/>
    <mergeCell ref="A21:C21"/>
    <mergeCell ref="C3:C4"/>
    <mergeCell ref="D3:D4"/>
    <mergeCell ref="E3:E4"/>
    <mergeCell ref="A19:F1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2026-02-10T05:43:01Z</dcterms:modified>
</cp:coreProperties>
</file>